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52" windowHeight="8175"/>
  </bookViews>
  <sheets>
    <sheet name="1" sheetId="2" r:id="rId1"/>
    <sheet name="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<sst xmlns="http://schemas.openxmlformats.org/spreadsheetml/2006/main" count="40" uniqueCount="27">
  <si>
    <t>2025年武汉风貌中秋月饼包装盒（美好、美术、美满款）定制采购清单</t>
  </si>
  <si>
    <t>序号</t>
  </si>
  <si>
    <t>品名</t>
  </si>
  <si>
    <t>盒型效果图</t>
  </si>
  <si>
    <t>材质工艺</t>
  </si>
  <si>
    <t>尺寸（cm）</t>
  </si>
  <si>
    <t>盒数</t>
  </si>
  <si>
    <t>不含税单价/元</t>
  </si>
  <si>
    <t>税额/元</t>
  </si>
  <si>
    <t>含税单价/元</t>
  </si>
  <si>
    <t>含税合计金额/元</t>
  </si>
  <si>
    <t>月之风貌•美好（8粒装）</t>
  </si>
  <si>
    <t xml:space="preserve">1、款式：单板书型盒
2、工艺：2.5工业板，120克白色艺术纸，四色印刷，覆哑膜，UV、烫金，烫银、精裱；
3、材质：翻板120克白色艺术纸四色印刷，盒斗120克艺术纸，小内盒300克白卡四色印刷，覆亚膜
4、手提袋：250克白卡四色印刷，覆亚膜；
5、外箱：五层强瓦外箱，单色印刷，8盒/箱。
</t>
  </si>
  <si>
    <t>30*30*7</t>
  </si>
  <si>
    <t>月之风貌•美术（8粒装）</t>
  </si>
  <si>
    <t>1、款式：包包款
2、工艺：牛仔布加内衬、PU皮革手带车线，内盒四色印刷；烫银
3、材质：牛仔布、PU皮、300g白卡，
4、手提袋：无
5、外箱：五层强瓦外箱，单色印刷，10盒/箱。</t>
  </si>
  <si>
    <t>40*31*33</t>
  </si>
  <si>
    <t>月之风貌•美满（6粒装）</t>
  </si>
  <si>
    <t xml:space="preserve">
1、款式：拱门型盒
2、工艺：PU皮革料上压变与烫金花纹，精工车线贴边，精裱，五金件装配；
3、材质：PU皮革，绿色鹿皮绒包工业板，镀金五金件锁扣件；
4、手腕：精工车线，扣带油边工艺；
5、外箱：五层强瓦外箱，单色印刷，4盒/箱。</t>
  </si>
  <si>
    <t>297*336*105</t>
  </si>
  <si>
    <t>不含税总价/元</t>
  </si>
  <si>
    <t>税率(增值税专用发票）</t>
  </si>
  <si>
    <t>包干含税总价/元</t>
  </si>
  <si>
    <t>2025年武汉风貌中秋月饼包装盒（美艺款）定制采购清单</t>
  </si>
  <si>
    <t>月之风貌•美艺（10粒装）</t>
  </si>
  <si>
    <t>1、款式：单板书型盒
2、工艺材质：皮壳灰板裱157G双铜印4C+哑胶+UV，内盒灰板裱157G双铜印4C+哑胶，配卡纸内托及小内盒
3、手提袋：白卡印刷手袋，
4、外箱：外箱单色印刷，10盒/箱</t>
  </si>
  <si>
    <t>36*26*7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</si>
</sst>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color theme="1"/>
      <name val="等线"/>
      <charset val="134"/>
      <scheme val="minor"/>
    </font>
    <font>
      <sz val="16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sz val="9"/>
      <color theme="1"/>
      <name val="等线"/>
      <charset val="134"/>
      <scheme val="minor"/>
    </font>
    <font>
      <sz val="9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1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13" applyNumberFormat="0" applyFill="0" applyAlignment="0" applyProtection="0">
      <alignment vertical="center"/>
    </xf>
    <xf numFmtId="0" fontId="11" fillId="0" borderId="13" applyNumberFormat="0" applyFill="0" applyAlignment="0" applyProtection="0">
      <alignment vertical="center"/>
    </xf>
    <xf numFmtId="0" fontId="12" fillId="0" borderId="1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15" applyNumberFormat="0" applyAlignment="0" applyProtection="0">
      <alignment vertical="center"/>
    </xf>
    <xf numFmtId="0" fontId="14" fillId="4" borderId="16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5" borderId="17" applyNumberFormat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8" fillId="0" borderId="1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25">
    <xf numFmtId="0" fontId="0" fillId="0" borderId="0" xfId="0"/>
    <xf numFmtId="0" fontId="0" fillId="0" borderId="0" xfId="0" applyFill="1" applyAlignment="1">
      <alignment vertical="center"/>
    </xf>
    <xf numFmtId="0" fontId="0" fillId="0" borderId="0" xfId="0" applyFill="1"/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left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176" fontId="4" fillId="0" borderId="4" xfId="0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wrapText="1"/>
    </xf>
    <xf numFmtId="4" fontId="3" fillId="0" borderId="4" xfId="0" applyNumberFormat="1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4" fontId="3" fillId="0" borderId="8" xfId="0" applyNumberFormat="1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 wrapText="1"/>
    </xf>
    <xf numFmtId="4" fontId="4" fillId="0" borderId="10" xfId="0" applyNumberFormat="1" applyFont="1" applyFill="1" applyBorder="1" applyAlignment="1">
      <alignment horizontal="center" vertical="center"/>
    </xf>
    <xf numFmtId="4" fontId="3" fillId="0" borderId="10" xfId="0" applyNumberFormat="1" applyFont="1" applyFill="1" applyBorder="1" applyAlignment="1">
      <alignment horizontal="center" vertical="center"/>
    </xf>
    <xf numFmtId="4" fontId="3" fillId="0" borderId="11" xfId="0" applyNumberFormat="1" applyFont="1" applyFill="1" applyBorder="1" applyAlignment="1">
      <alignment horizontal="center" vertical="center"/>
    </xf>
    <xf numFmtId="176" fontId="3" fillId="0" borderId="4" xfId="0" applyNumberFormat="1" applyFont="1" applyFill="1" applyBorder="1" applyAlignment="1">
      <alignment horizontal="center" vertical="center"/>
    </xf>
    <xf numFmtId="0" fontId="3" fillId="0" borderId="4" xfId="0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www.wps.cn/officeDocument/2021/sharedlinks" Target="sharedlink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28575</xdr:colOff>
      <xdr:row>3</xdr:row>
      <xdr:rowOff>110490</xdr:rowOff>
    </xdr:from>
    <xdr:to>
      <xdr:col>2</xdr:col>
      <xdr:colOff>1121410</xdr:colOff>
      <xdr:row>3</xdr:row>
      <xdr:rowOff>805815</xdr:rowOff>
    </xdr:to>
    <xdr:pic>
      <xdr:nvPicPr>
        <xdr:cNvPr id="2" name="图片 11"/>
        <xdr:cNvPicPr>
          <a:picLocks noChangeAspect="1" noChangeArrowheads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282700" y="1316990"/>
          <a:ext cx="1092835" cy="695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48895</xdr:colOff>
      <xdr:row>8</xdr:row>
      <xdr:rowOff>112395</xdr:rowOff>
    </xdr:from>
    <xdr:to>
      <xdr:col>2</xdr:col>
      <xdr:colOff>1167765</xdr:colOff>
      <xdr:row>11</xdr:row>
      <xdr:rowOff>121920</xdr:rowOff>
    </xdr:to>
    <xdr:pic>
      <xdr:nvPicPr>
        <xdr:cNvPr id="4" name="图片 1"/>
        <xdr:cNvPicPr>
          <a:picLocks noChangeAspect="1" noChangeArrowheads="1"/>
        </xdr:cNvPicPr>
      </xdr:nvPicPr>
      <xdr:blipFill>
        <a:blip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1303020" y="3414395"/>
          <a:ext cx="1118870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55245</xdr:colOff>
      <xdr:row>4</xdr:row>
      <xdr:rowOff>85725</xdr:rowOff>
    </xdr:from>
    <xdr:to>
      <xdr:col>2</xdr:col>
      <xdr:colOff>1121410</xdr:colOff>
      <xdr:row>7</xdr:row>
      <xdr:rowOff>198120</xdr:rowOff>
    </xdr:to>
    <xdr:pic>
      <xdr:nvPicPr>
        <xdr:cNvPr id="5" name="图片 4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309370" y="2282825"/>
          <a:ext cx="1066165" cy="9410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12700</xdr:colOff>
      <xdr:row>2</xdr:row>
      <xdr:rowOff>205105</xdr:rowOff>
    </xdr:from>
    <xdr:to>
      <xdr:col>3</xdr:col>
      <xdr:colOff>1905</xdr:colOff>
      <xdr:row>4</xdr:row>
      <xdr:rowOff>235585</xdr:rowOff>
    </xdr:to>
    <xdr:pic>
      <xdr:nvPicPr>
        <xdr:cNvPr id="5" name="图片 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266825" y="1310005"/>
          <a:ext cx="1218565" cy="5829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15"/>
  <sheetViews>
    <sheetView tabSelected="1" zoomScale="145" zoomScaleNormal="145" workbookViewId="0">
      <selection activeCell="L14" sqref="L14"/>
    </sheetView>
  </sheetViews>
  <sheetFormatPr defaultColWidth="9" defaultRowHeight="13.85"/>
  <cols>
    <col min="1" max="1" width="4.91150442477876" style="2" customWidth="1"/>
    <col min="2" max="2" width="12.5663716814159" style="2" customWidth="1"/>
    <col min="3" max="3" width="17.1327433628319" style="2" customWidth="1"/>
    <col min="4" max="4" width="51.9557522123894" style="2" customWidth="1"/>
    <col min="5" max="5" width="10.8761061946903" style="2" customWidth="1"/>
    <col min="6" max="10" width="8.95575221238938" style="2" customWidth="1"/>
    <col min="11" max="16383" width="9" style="2"/>
  </cols>
  <sheetData>
    <row r="1" ht="40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ht="4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9" t="s">
        <v>10</v>
      </c>
    </row>
    <row r="3" ht="8" customHeight="1" spans="1:10">
      <c r="A3" s="7">
        <v>1</v>
      </c>
      <c r="B3" s="8" t="s">
        <v>11</v>
      </c>
      <c r="C3" s="9"/>
      <c r="D3" s="10" t="s">
        <v>12</v>
      </c>
      <c r="E3" s="11" t="s">
        <v>13</v>
      </c>
      <c r="F3" s="12">
        <v>5000</v>
      </c>
      <c r="G3" s="13"/>
      <c r="H3" s="13"/>
      <c r="I3" s="13"/>
      <c r="J3" s="20">
        <f>I3*F3</f>
        <v>0</v>
      </c>
    </row>
    <row r="4" ht="78" customHeight="1" spans="1:10">
      <c r="A4" s="7"/>
      <c r="B4" s="8"/>
      <c r="C4" s="9"/>
      <c r="D4" s="14"/>
      <c r="E4" s="11"/>
      <c r="F4" s="12"/>
      <c r="G4" s="13"/>
      <c r="H4" s="13"/>
      <c r="I4" s="13"/>
      <c r="J4" s="20"/>
    </row>
    <row r="5" ht="21.75" customHeight="1" spans="1:10">
      <c r="A5" s="7">
        <v>2</v>
      </c>
      <c r="B5" s="8" t="s">
        <v>14</v>
      </c>
      <c r="C5" s="9"/>
      <c r="D5" s="10" t="s">
        <v>15</v>
      </c>
      <c r="E5" s="11" t="s">
        <v>16</v>
      </c>
      <c r="F5" s="11">
        <v>1500</v>
      </c>
      <c r="G5" s="23"/>
      <c r="H5" s="23"/>
      <c r="I5" s="23"/>
      <c r="J5" s="21">
        <f>I5*F5</f>
        <v>0</v>
      </c>
    </row>
    <row r="6" ht="21.75" customHeight="1" spans="1:10">
      <c r="A6" s="7"/>
      <c r="B6" s="8"/>
      <c r="C6" s="9"/>
      <c r="D6" s="14"/>
      <c r="E6" s="11"/>
      <c r="F6" s="11"/>
      <c r="G6" s="23"/>
      <c r="H6" s="23"/>
      <c r="I6" s="23"/>
      <c r="J6" s="21"/>
    </row>
    <row r="7" ht="21.75" customHeight="1" spans="1:10">
      <c r="A7" s="7"/>
      <c r="B7" s="8"/>
      <c r="C7" s="9"/>
      <c r="D7" s="14"/>
      <c r="E7" s="11"/>
      <c r="F7" s="11"/>
      <c r="G7" s="23"/>
      <c r="H7" s="23"/>
      <c r="I7" s="23"/>
      <c r="J7" s="21"/>
    </row>
    <row r="8" ht="21.75" customHeight="1" spans="1:10">
      <c r="A8" s="7"/>
      <c r="B8" s="8"/>
      <c r="C8" s="9"/>
      <c r="D8" s="14"/>
      <c r="E8" s="11"/>
      <c r="F8" s="11"/>
      <c r="G8" s="23"/>
      <c r="H8" s="23"/>
      <c r="I8" s="23"/>
      <c r="J8" s="21"/>
    </row>
    <row r="9" ht="12" customHeight="1" spans="1:10">
      <c r="A9" s="7">
        <v>3</v>
      </c>
      <c r="B9" s="8" t="s">
        <v>17</v>
      </c>
      <c r="C9" s="24"/>
      <c r="D9" s="10" t="s">
        <v>18</v>
      </c>
      <c r="E9" s="11" t="s">
        <v>19</v>
      </c>
      <c r="F9" s="11">
        <v>500</v>
      </c>
      <c r="G9" s="23"/>
      <c r="H9" s="23"/>
      <c r="I9" s="23"/>
      <c r="J9" s="21">
        <f>I9*F9</f>
        <v>0</v>
      </c>
    </row>
    <row r="10" ht="21.75" customHeight="1" spans="1:10">
      <c r="A10" s="7"/>
      <c r="B10" s="8"/>
      <c r="C10" s="24"/>
      <c r="D10" s="14"/>
      <c r="E10" s="11"/>
      <c r="F10" s="11"/>
      <c r="G10" s="23"/>
      <c r="H10" s="23"/>
      <c r="I10" s="23"/>
      <c r="J10" s="21"/>
    </row>
    <row r="11" ht="21.75" customHeight="1" spans="1:10">
      <c r="A11" s="7"/>
      <c r="B11" s="8"/>
      <c r="C11" s="24"/>
      <c r="D11" s="14"/>
      <c r="E11" s="11"/>
      <c r="F11" s="11"/>
      <c r="G11" s="23"/>
      <c r="H11" s="23"/>
      <c r="I11" s="23"/>
      <c r="J11" s="21"/>
    </row>
    <row r="12" ht="28" customHeight="1" spans="1:10">
      <c r="A12" s="7"/>
      <c r="B12" s="8"/>
      <c r="C12" s="24"/>
      <c r="D12" s="14"/>
      <c r="E12" s="11"/>
      <c r="F12" s="11"/>
      <c r="G12" s="23"/>
      <c r="H12" s="23"/>
      <c r="I12" s="23"/>
      <c r="J12" s="21"/>
    </row>
    <row r="13" s="1" customFormat="1" ht="31" customHeight="1" spans="1:10">
      <c r="A13" s="7">
        <v>4</v>
      </c>
      <c r="B13" s="11" t="s">
        <v>20</v>
      </c>
      <c r="C13" s="11"/>
      <c r="D13" s="11"/>
      <c r="E13" s="11"/>
      <c r="F13" s="11"/>
      <c r="G13" s="15">
        <f>G15/1.13</f>
        <v>0</v>
      </c>
      <c r="H13" s="15"/>
      <c r="I13" s="15"/>
      <c r="J13" s="21"/>
    </row>
    <row r="14" s="1" customFormat="1" ht="31" customHeight="1" spans="1:10">
      <c r="A14" s="7">
        <v>5</v>
      </c>
      <c r="B14" s="11" t="s">
        <v>21</v>
      </c>
      <c r="C14" s="11"/>
      <c r="D14" s="11"/>
      <c r="E14" s="11"/>
      <c r="F14" s="11"/>
      <c r="G14" s="15"/>
      <c r="H14" s="15"/>
      <c r="I14" s="15"/>
      <c r="J14" s="21"/>
    </row>
    <row r="15" s="1" customFormat="1" ht="31" customHeight="1" spans="1:10">
      <c r="A15" s="16">
        <v>6</v>
      </c>
      <c r="B15" s="17" t="s">
        <v>22</v>
      </c>
      <c r="C15" s="17"/>
      <c r="D15" s="17"/>
      <c r="E15" s="17"/>
      <c r="F15" s="17"/>
      <c r="G15" s="18">
        <f>SUM(J3:J12)</f>
        <v>0</v>
      </c>
      <c r="H15" s="18"/>
      <c r="I15" s="18"/>
      <c r="J15" s="22"/>
    </row>
  </sheetData>
  <mergeCells count="37">
    <mergeCell ref="A1:J1"/>
    <mergeCell ref="B13:F13"/>
    <mergeCell ref="G13:J13"/>
    <mergeCell ref="B14:F14"/>
    <mergeCell ref="G14:J14"/>
    <mergeCell ref="B15:F15"/>
    <mergeCell ref="G15:J15"/>
    <mergeCell ref="A3:A4"/>
    <mergeCell ref="A5:A8"/>
    <mergeCell ref="A9:A12"/>
    <mergeCell ref="B3:B4"/>
    <mergeCell ref="B5:B8"/>
    <mergeCell ref="B9:B12"/>
    <mergeCell ref="C3:C4"/>
    <mergeCell ref="C5:C8"/>
    <mergeCell ref="C9:C12"/>
    <mergeCell ref="D3:D4"/>
    <mergeCell ref="D5:D8"/>
    <mergeCell ref="D9:D12"/>
    <mergeCell ref="E3:E4"/>
    <mergeCell ref="E5:E8"/>
    <mergeCell ref="E9:E12"/>
    <mergeCell ref="F3:F4"/>
    <mergeCell ref="F5:F8"/>
    <mergeCell ref="F9:F12"/>
    <mergeCell ref="G3:G4"/>
    <mergeCell ref="G5:G8"/>
    <mergeCell ref="G9:G12"/>
    <mergeCell ref="H3:H4"/>
    <mergeCell ref="H5:H8"/>
    <mergeCell ref="H9:H12"/>
    <mergeCell ref="I3:I4"/>
    <mergeCell ref="I5:I8"/>
    <mergeCell ref="I9:I12"/>
    <mergeCell ref="J3:J4"/>
    <mergeCell ref="J5:J8"/>
    <mergeCell ref="J9:J12"/>
  </mergeCells>
  <printOptions horizontalCentered="1"/>
  <pageMargins left="0" right="0" top="0.751388888888889" bottom="0.751388888888889" header="0.298611111111111" footer="0.298611111111111"/>
  <pageSetup paperSize="9" scale="98" fitToHeight="0" orientation="landscape" horizontalDpi="600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8"/>
  <sheetViews>
    <sheetView zoomScale="145" zoomScaleNormal="145" workbookViewId="0">
      <selection activeCell="D15" sqref="D15"/>
    </sheetView>
  </sheetViews>
  <sheetFormatPr defaultColWidth="9" defaultRowHeight="13.85" outlineLevelRow="7"/>
  <cols>
    <col min="1" max="1" width="4.91150442477876" style="2" customWidth="1"/>
    <col min="2" max="2" width="12.5663716814159" style="2" customWidth="1"/>
    <col min="3" max="3" width="17.1327433628319" style="2" customWidth="1"/>
    <col min="4" max="4" width="34.2389380530973" style="2" customWidth="1"/>
    <col min="5" max="5" width="8.12389380530973" style="2" customWidth="1"/>
    <col min="6" max="6" width="6.58407079646018" style="2" customWidth="1"/>
    <col min="7" max="7" width="8.95575221238938" style="2" customWidth="1"/>
    <col min="8" max="8" width="7.65486725663717" style="2" customWidth="1"/>
    <col min="9" max="10" width="8.95575221238938" style="2" customWidth="1"/>
    <col min="11" max="16383" width="9" style="2"/>
  </cols>
  <sheetData>
    <row r="1" ht="40" customHeight="1" spans="1:10">
      <c r="A1" s="3" t="s">
        <v>23</v>
      </c>
      <c r="B1" s="3"/>
      <c r="C1" s="3"/>
      <c r="D1" s="3"/>
      <c r="E1" s="3"/>
      <c r="F1" s="3"/>
      <c r="G1" s="3"/>
      <c r="H1" s="3"/>
      <c r="I1" s="3"/>
      <c r="J1" s="3"/>
    </row>
    <row r="2" ht="47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19" t="s">
        <v>10</v>
      </c>
    </row>
    <row r="3" ht="21.75" customHeight="1" spans="1:10">
      <c r="A3" s="7">
        <v>1</v>
      </c>
      <c r="B3" s="8" t="s">
        <v>24</v>
      </c>
      <c r="C3" s="9"/>
      <c r="D3" s="10" t="s">
        <v>25</v>
      </c>
      <c r="E3" s="11" t="s">
        <v>26</v>
      </c>
      <c r="F3" s="12">
        <v>5000</v>
      </c>
      <c r="G3" s="13"/>
      <c r="H3" s="13"/>
      <c r="I3" s="13"/>
      <c r="J3" s="20">
        <f>I3*F3</f>
        <v>0</v>
      </c>
    </row>
    <row r="4" ht="21.75" customHeight="1" spans="1:10">
      <c r="A4" s="7"/>
      <c r="B4" s="8"/>
      <c r="C4" s="9"/>
      <c r="D4" s="14"/>
      <c r="E4" s="11"/>
      <c r="F4" s="12"/>
      <c r="G4" s="13"/>
      <c r="H4" s="13"/>
      <c r="I4" s="13"/>
      <c r="J4" s="20"/>
    </row>
    <row r="5" ht="41" customHeight="1" spans="1:10">
      <c r="A5" s="7"/>
      <c r="B5" s="8"/>
      <c r="C5" s="9"/>
      <c r="D5" s="14"/>
      <c r="E5" s="11"/>
      <c r="F5" s="12"/>
      <c r="G5" s="13"/>
      <c r="H5" s="13"/>
      <c r="I5" s="13"/>
      <c r="J5" s="20"/>
    </row>
    <row r="6" s="1" customFormat="1" ht="31" customHeight="1" spans="1:10">
      <c r="A6" s="7">
        <v>2</v>
      </c>
      <c r="B6" s="11" t="s">
        <v>20</v>
      </c>
      <c r="C6" s="11"/>
      <c r="D6" s="11"/>
      <c r="E6" s="11"/>
      <c r="F6" s="11"/>
      <c r="G6" s="15">
        <f>G8/1.13</f>
        <v>0</v>
      </c>
      <c r="H6" s="15"/>
      <c r="I6" s="15"/>
      <c r="J6" s="21"/>
    </row>
    <row r="7" s="1" customFormat="1" ht="31" customHeight="1" spans="1:10">
      <c r="A7" s="7">
        <v>3</v>
      </c>
      <c r="B7" s="11" t="s">
        <v>21</v>
      </c>
      <c r="C7" s="11"/>
      <c r="D7" s="11"/>
      <c r="E7" s="11"/>
      <c r="F7" s="11"/>
      <c r="G7" s="15"/>
      <c r="H7" s="15"/>
      <c r="I7" s="15"/>
      <c r="J7" s="21"/>
    </row>
    <row r="8" s="1" customFormat="1" ht="31" customHeight="1" spans="1:10">
      <c r="A8" s="16">
        <v>4</v>
      </c>
      <c r="B8" s="17" t="s">
        <v>22</v>
      </c>
      <c r="C8" s="17"/>
      <c r="D8" s="17"/>
      <c r="E8" s="17"/>
      <c r="F8" s="17"/>
      <c r="G8" s="18">
        <f>SUM(J3:J5)</f>
        <v>0</v>
      </c>
      <c r="H8" s="18"/>
      <c r="I8" s="18"/>
      <c r="J8" s="22"/>
    </row>
  </sheetData>
  <mergeCells count="17">
    <mergeCell ref="A1:J1"/>
    <mergeCell ref="B6:F6"/>
    <mergeCell ref="G6:J6"/>
    <mergeCell ref="B7:F7"/>
    <mergeCell ref="G7:J7"/>
    <mergeCell ref="B8:F8"/>
    <mergeCell ref="G8:J8"/>
    <mergeCell ref="A3:A5"/>
    <mergeCell ref="B3:B5"/>
    <mergeCell ref="C3:C5"/>
    <mergeCell ref="D3:D5"/>
    <mergeCell ref="E3:E5"/>
    <mergeCell ref="F3:F5"/>
    <mergeCell ref="G3:G5"/>
    <mergeCell ref="H3:H5"/>
    <mergeCell ref="I3:I5"/>
    <mergeCell ref="J3:J5"/>
  </mergeCells>
  <printOptions horizontalCentered="1"/>
  <pageMargins left="0" right="0" top="0.751388888888889" bottom="0.751388888888889" header="0.298611111111111" footer="0.298611111111111"/>
  <pageSetup paperSize="9" scale="98" fitToHeight="0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</vt:lpstr>
      <vt:lpstr>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王吉</cp:lastModifiedBy>
  <dcterms:created xsi:type="dcterms:W3CDTF">2015-06-05T18:19:00Z</dcterms:created>
  <dcterms:modified xsi:type="dcterms:W3CDTF">2025-10-15T08:15:53Z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0E4ED3FAC03B4D988111AB8C427D0ACB_12</vt:lpwstr>
  </property>
  <property fmtid="{D5CDD505-2E9C-101B-9397-08002B2CF9AE}" pid="3" name="KSOProductBuildVer">
    <vt:lpwstr>2052-12.1.0.22529</vt:lpwstr>
  </property>
</Properties>
</file>