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声光电项目" sheetId="1" r:id="rId1"/>
  </sheets>
  <definedNames>
    <definedName name="_xlnm._FilterDatabase" localSheetId="0" hidden="1">声光电项目!$A$2:$N$26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<sst xmlns="http://schemas.openxmlformats.org/spreadsheetml/2006/main" count="131" uniqueCount="90">
  <si>
    <t>保元里“风舍”艺术客栈样板区机关设备采购项目需求清单</t>
  </si>
  <si>
    <t>序号</t>
  </si>
  <si>
    <t>机关区域</t>
  </si>
  <si>
    <t>机关性质</t>
  </si>
  <si>
    <t>项目名称</t>
  </si>
  <si>
    <t>工程量说明/技术描述</t>
  </si>
  <si>
    <t>参考图例</t>
  </si>
  <si>
    <t>物品尺寸</t>
  </si>
  <si>
    <t>触发件数量</t>
  </si>
  <si>
    <t>单位</t>
  </si>
  <si>
    <t>数量</t>
  </si>
  <si>
    <t>不含税单价
（元）</t>
  </si>
  <si>
    <t>税率</t>
  </si>
  <si>
    <t>含税单价
（元）</t>
  </si>
  <si>
    <t>含税合计（元）</t>
  </si>
  <si>
    <t>保元里1号</t>
  </si>
  <si>
    <t>公共区域-前台</t>
  </si>
  <si>
    <t>机械控制</t>
  </si>
  <si>
    <t>座钟</t>
  </si>
  <si>
    <r>
      <rPr>
        <sz val="11"/>
        <rFont val="宋体"/>
        <charset val="134"/>
      </rPr>
      <t>复古座钟，内置仪表盘内嵌齿轮机械组，机械纽带组。箱体外置摇杆（可嵌入式）机械组。感应延迟触发机关开暗格。含《定制齿轮转动音效及特殊报时音效制作》《软件服务费用》《弱电现场放线》《辅材》《美化改装》《机械机关信号线路设计》《触发件改装美化设计》《机关师人工》《交通、运输，住宿》</t>
    </r>
    <r>
      <rPr>
        <sz val="11"/>
        <color rgb="FFFF0000"/>
        <rFont val="宋体"/>
        <charset val="134"/>
      </rPr>
      <t>《不包含座钟》</t>
    </r>
  </si>
  <si>
    <t>高210cm宽68cm厚27cm</t>
  </si>
  <si>
    <t>指针摇杆1件（备用1件）</t>
  </si>
  <si>
    <t>套</t>
  </si>
  <si>
    <t>公共区域-休息室</t>
  </si>
  <si>
    <t>收音机</t>
  </si>
  <si>
    <t>复古收音机开侧面成品桌面展示柜暗门，定制旋钮调频播放定制音频内容，含定制音频音效制作。含收音机及桌面展示柜采购《软件服务费用》《弱电现场放线》《辅材》《美化改装》《机械机关信号线路设计》《触发件改装美化设计》《机关师人工》《交通、运输，住宿》</t>
  </si>
  <si>
    <t>收音机：长35cm宽15cm高18cm
桌面置物柜：长31cm高36cm宽12.5cm</t>
  </si>
  <si>
    <t>无</t>
  </si>
  <si>
    <t>小计</t>
  </si>
  <si>
    <t>泰安里5号</t>
  </si>
  <si>
    <t>公共区域-多功能厅</t>
  </si>
  <si>
    <t>钢琴</t>
  </si>
  <si>
    <t>复古钢琴，内置顺序感应机械组，含机关触发按键定制音效制作。含钢琴采购、《软件服务费用》《弱电现场放线》《辅材》《美化改装》《机械机关信号线路设计》《触发件改装美化设计》《机关师人工》《交通、运输，住宿》</t>
  </si>
  <si>
    <t>长96cm宽38cm高86cm</t>
  </si>
  <si>
    <t>公共区域-化学实验室（隐藏）</t>
  </si>
  <si>
    <t>机械控制、物理开启
（两种机关效果）</t>
  </si>
  <si>
    <t>展示柜（药剂瓶）</t>
  </si>
  <si>
    <r>
      <rPr>
        <sz val="11"/>
        <rFont val="宋体"/>
        <charset val="134"/>
      </rPr>
      <t xml:space="preserve">定制展示柜含机关感应系统定制顺序开启程序、机关芯片组件每组5个药瓶（含2组备用芯片药瓶），含机关触发件药剂盒采购，含开启机关定制音效制作《软件服务费用》《弱电现场放线》《辅材》《美化改装》《机械机关信号线路设计》《触发件改装美化设计》《机关师人工》《交通、运输，住宿》。
展示柜开放格暗格夹层（背板）、展示柜地柜含带锁（钥匙）柜门，地柜柜体中含暗格。
</t>
    </r>
    <r>
      <rPr>
        <sz val="11"/>
        <color rgb="FFFF0000"/>
        <rFont val="宋体"/>
        <charset val="134"/>
      </rPr>
      <t>（不包含柜体。）</t>
    </r>
  </si>
  <si>
    <t>直径6cm高度10.5cm</t>
  </si>
  <si>
    <t>药剂瓶5件（备用10件）</t>
  </si>
  <si>
    <t>公共区域-阅读室（隐藏）</t>
  </si>
  <si>
    <t>打字机</t>
  </si>
  <si>
    <r>
      <rPr>
        <sz val="11"/>
        <rFont val="宋体"/>
        <charset val="134"/>
      </rPr>
      <t>复古打字机定制按键顺序程序机关开启，含按键定制音效制作。含打字机采购、美化及改装。开启柜体暗门。</t>
    </r>
    <r>
      <rPr>
        <sz val="11"/>
        <color rgb="FFFF0000"/>
        <rFont val="宋体"/>
        <charset val="134"/>
      </rPr>
      <t>（柜体内开启感应灯，不包含柜体）</t>
    </r>
  </si>
  <si>
    <t>长32cm宽29cm高13cm</t>
  </si>
  <si>
    <t>玩家房间-医生房</t>
  </si>
  <si>
    <t>人体穴位图</t>
  </si>
  <si>
    <r>
      <rPr>
        <sz val="11"/>
        <rFont val="宋体"/>
        <charset val="134"/>
      </rPr>
      <t>柜体内置人体穴位图，触发件至正确穴位开启地柜暗门，机关芯片组件（含2份备用芯片）含开柜门开启定制音效制作《软件服务费用》《弱电现场放线》《辅材》《美化改装》《机械机关信号线路设计》《触发件改装美化设计》《机关师人工》《交通、运输，住宿》。</t>
    </r>
    <r>
      <rPr>
        <sz val="11"/>
        <color rgb="FFFF0000"/>
        <rFont val="宋体"/>
        <charset val="134"/>
      </rPr>
      <t>（柜体内开启感应灯，不包含柜体。人体穴位图尺寸配合柜体实际尺寸定制参考尺寸 约高80cm宽40cm）</t>
    </r>
  </si>
  <si>
    <t>穴位图参考尺寸：
约高80cm宽40cm
艾灸磁吸组件：直径1.5cm</t>
  </si>
  <si>
    <t>艾灸磁吸5件（备用10件）</t>
  </si>
  <si>
    <t>玩家房间-律师房</t>
  </si>
  <si>
    <t>台灯</t>
  </si>
  <si>
    <t>双光源台灯，含机关投影灯（定制符号显影），含开启机关定制音效制作。含台灯采购、美化及改装《软件服务费用》《弱电现场放线》《辅材》《美化改装》《机械机关信号线路设计》《触发件改装美化设计》《机关师人工》《交通、运输，住宿》。</t>
  </si>
  <si>
    <t>直径33cm高52cm</t>
  </si>
  <si>
    <t>玩家房间-记者房</t>
  </si>
  <si>
    <t>照片墙</t>
  </si>
  <si>
    <r>
      <rPr>
        <sz val="11"/>
        <rFont val="宋体"/>
        <charset val="134"/>
      </rPr>
      <t>相框放置到相应机关感应位置，开启一个柜门。含开启机关定制音效制作《软件服务费用》《弱电现场放线》《辅材》《美化改装》《机械机关信号线路设计》《触发件改装美化设计》《机关师人工》《交通、运输，住宿》。</t>
    </r>
    <r>
      <rPr>
        <sz val="11"/>
        <color rgb="FFFF0000"/>
        <rFont val="宋体"/>
        <charset val="134"/>
      </rPr>
      <t>《一套4个芯片相框备用2套》（柜体内开启感应灯，不包含柜体，需要四个柜门。）</t>
    </r>
  </si>
  <si>
    <t>六寸（内径10.2cm*15.2cm）</t>
  </si>
  <si>
    <t>相框4件（备用8件）</t>
  </si>
  <si>
    <t>玩家房间-学者房</t>
  </si>
  <si>
    <t>书</t>
  </si>
  <si>
    <r>
      <rPr>
        <sz val="11"/>
        <rFont val="宋体"/>
        <charset val="134"/>
      </rPr>
      <t>将书籍感应件放置到相应机关感应位置，开启一个柜门。含开启机关定制音效制作《软件服务费用》《弱电现场放线》《辅材》《美化改装》《机械机关信号线路设计》《触发件改装美化设计》《机关师人工》《交通、运输，住宿》。</t>
    </r>
    <r>
      <rPr>
        <sz val="11"/>
        <color rgb="FFFF0000"/>
        <rFont val="宋体"/>
        <charset val="134"/>
      </rPr>
      <t>《每套4本备用一套》及柜体内开启感应灯，不包含柜体，需要四个柜门。）</t>
    </r>
  </si>
  <si>
    <t>高27cm*宽17cm*厚4cm</t>
  </si>
  <si>
    <t>书籍4件（备用4件）</t>
  </si>
  <si>
    <t>玩家房间-商行老板房</t>
  </si>
  <si>
    <t>电报机</t>
  </si>
  <si>
    <r>
      <rPr>
        <sz val="11"/>
        <rFont val="宋体"/>
        <charset val="134"/>
      </rPr>
      <t>柜体内置电报机，触发相应机关频率开启地柜暗门，含开柜门开启定制音效制作《软件服务费用》《弱电现场放线》《辅材》《美化改装》《机械机关信号线路设计》《触发件改装美化设计》《机关师人工》《交通、运输，住宿》。</t>
    </r>
    <r>
      <rPr>
        <sz val="11"/>
        <color rgb="FFFF0000"/>
        <rFont val="宋体"/>
        <charset val="134"/>
      </rPr>
      <t>《柜体内开启感应灯，不包含柜体》</t>
    </r>
  </si>
  <si>
    <t>长38cm宽19cm高36cm</t>
  </si>
  <si>
    <t>玩家房间-金融家房</t>
  </si>
  <si>
    <t>声控机关</t>
  </si>
  <si>
    <r>
      <rPr>
        <sz val="11"/>
        <rFont val="宋体"/>
        <charset val="134"/>
      </rPr>
      <t>通过摩斯电码敲击柜门开启，含开启机关定制音效制作《软件服务费用》《弱电现场放线》《辅材》《美化改装》《机械机关信号线路设计》《触发件改装美化设计》《机关师人工》《交通、运输，住宿》。</t>
    </r>
    <r>
      <rPr>
        <sz val="11"/>
        <color rgb="FFFF0000"/>
        <rFont val="宋体"/>
        <charset val="134"/>
      </rPr>
      <t>（柜体内开启感应灯，不包含柜体）</t>
    </r>
  </si>
  <si>
    <t>声控机关定制</t>
  </si>
  <si>
    <t>—</t>
  </si>
  <si>
    <t>玩家房间-艺术家房</t>
  </si>
  <si>
    <t>留声机</t>
  </si>
  <si>
    <r>
      <rPr>
        <sz val="11"/>
        <rFont val="宋体"/>
        <charset val="134"/>
      </rPr>
      <t>复古留声机旋钮唱片定制机械组开柜门，含开启机关定制音效制作。含留声机采购、《软件服务费用》《弱电现场放线》《辅材》《美化改装》《机械机关信号线路设计》《触发件改装美化设计》《机关师人工》《交通、运输，住宿》。《</t>
    </r>
    <r>
      <rPr>
        <sz val="11"/>
        <color rgb="FFFF0000"/>
        <rFont val="宋体"/>
        <charset val="134"/>
      </rPr>
      <t>备份2套带芯片唱片》（柜体内开启感应灯，不包含柜体》</t>
    </r>
  </si>
  <si>
    <t>长45cm宽43cm高92cm</t>
  </si>
  <si>
    <t>唱片盘（无机关组件）2件、唱片盘（含机关组件）1件（备用2件）</t>
  </si>
  <si>
    <t>泰安里18号</t>
  </si>
  <si>
    <t>公共区域-百货店</t>
  </si>
  <si>
    <t>壁挂地图</t>
  </si>
  <si>
    <r>
      <rPr>
        <sz val="11"/>
        <rFont val="宋体"/>
        <charset val="134"/>
      </rPr>
      <t>定制壁挂地图内嵌感应机械组，定制顺序旗帜（暂定）机关触发件每份8个（含每颗旗帜各2份备份）。含壁挂地图及旗帜定制、采购、《软件服务费用》《弱电现场放线》《辅材》《美化改装》《机械机关信号线路设计》《触发件改装美化设计》《机关师人工》《交通、运输，住宿》。</t>
    </r>
    <r>
      <rPr>
        <sz val="11"/>
        <color rgb="FFFF0000"/>
        <rFont val="宋体"/>
        <charset val="134"/>
      </rPr>
      <t>《包含地图底盒长110cm高82cm深10cm》</t>
    </r>
  </si>
  <si>
    <t>地图：长110cm高82cm
红旗磁吸组件：直径1.5cm</t>
  </si>
  <si>
    <t>红旗磁吸8件（备用16件）</t>
  </si>
  <si>
    <t>隐藏暗门</t>
  </si>
  <si>
    <r>
      <rPr>
        <sz val="11"/>
        <rFont val="宋体"/>
        <charset val="134"/>
      </rPr>
      <t>顺序感应触发开启隐形门，含开启机关定制音效制作《软件服务费用》《弱电现场放线》《辅材》《美化改装》《机械机关信号线路设计》《触发件改装美化设计》《机关师人工》《交通、运输，住宿》。《</t>
    </r>
    <r>
      <rPr>
        <sz val="11"/>
        <color rgb="FFFF0000"/>
        <rFont val="宋体"/>
        <charset val="134"/>
      </rPr>
      <t>不包含隐形门》</t>
    </r>
  </si>
  <si>
    <t>机关定制</t>
  </si>
  <si>
    <t>双光源台灯，含机关投影灯（定制符号显影），含开启机关定制音效制作。含台灯采购、《软件服务费用》《弱电现场放线》《辅材》《美化改装》《机械机关信号线路设计》《触发件改装美化设计》《机关师人工》《交通、运输，住宿》</t>
  </si>
  <si>
    <t>不含税总价（元）</t>
  </si>
  <si>
    <t>税率（增值税专用发票）</t>
  </si>
  <si>
    <t>包干含税总价（元）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</si>
</sst>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name val="新宋体"/>
      <charset val="134"/>
    </font>
    <font>
      <sz val="12"/>
      <name val="新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Helv"/>
      <charset val="134"/>
    </font>
    <font>
      <sz val="11"/>
      <color theme="1"/>
      <name val="Tahoma"/>
      <charset val="134"/>
    </font>
    <font>
      <sz val="11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6" fillId="0" borderId="0" applyBorder="0"/>
    <xf numFmtId="0" fontId="26" fillId="0" borderId="0">
      <alignment vertical="center"/>
    </xf>
    <xf numFmtId="0" fontId="6" fillId="0" borderId="0">
      <alignment vertical="center"/>
    </xf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8" fillId="0" borderId="0"/>
    <xf numFmtId="0" fontId="6" fillId="0" borderId="0">
      <alignment vertical="center"/>
    </xf>
    <xf numFmtId="0" fontId="6" fillId="0" borderId="0">
      <alignment vertical="center"/>
    </xf>
    <xf numFmtId="0" fontId="26" fillId="0" borderId="0"/>
    <xf numFmtId="43" fontId="6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26" fillId="0" borderId="0"/>
    <xf numFmtId="0" fontId="26" fillId="0" borderId="0"/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right" vertical="center"/>
    </xf>
    <xf numFmtId="9" fontId="6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 2 2 2 2" xfId="49"/>
    <cellStyle name="20% - 輔色4 6 4 3" xfId="50"/>
    <cellStyle name="常规 10 2" xfId="51"/>
    <cellStyle name="常规 10 2 2 3" xfId="52"/>
    <cellStyle name="常规 11" xfId="53"/>
    <cellStyle name="常规 13 2 2" xfId="54"/>
    <cellStyle name="常规 2" xfId="55"/>
    <cellStyle name="常规 2 20 2 2 3" xfId="56"/>
    <cellStyle name="常规 3" xfId="57"/>
    <cellStyle name="常规 4 2 2" xfId="58"/>
    <cellStyle name="常规 4 4" xfId="59"/>
    <cellStyle name="常规 5" xfId="60"/>
    <cellStyle name="常规 50" xfId="61"/>
    <cellStyle name="常规 57 2" xfId="62"/>
    <cellStyle name="常规 9" xfId="63"/>
    <cellStyle name="常规_Sheet1" xfId="64"/>
    <cellStyle name="千位分隔 10 2" xfId="65"/>
    <cellStyle name="千位分隔 12" xfId="66"/>
    <cellStyle name="千位分隔[0]_Sheet1" xfId="67"/>
    <cellStyle name="千位分隔_Sheet1" xfId="68"/>
    <cellStyle name="样式 1" xfId="69"/>
    <cellStyle name="样式 1 2" xfId="70"/>
  </cellStyles>
  <tableStyles count="0" defaultTableStyle="TableStyleMedium2" defaultPivotStyle="PivotStyleLight16"/>
  <colors>
    <mruColors>
      <color rgb="00A9D08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42545</xdr:colOff>
      <xdr:row>4</xdr:row>
      <xdr:rowOff>186055</xdr:rowOff>
    </xdr:from>
    <xdr:to>
      <xdr:col>5</xdr:col>
      <xdr:colOff>664845</xdr:colOff>
      <xdr:row>4</xdr:row>
      <xdr:rowOff>682625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22075" y="2636520"/>
          <a:ext cx="622300" cy="496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161925</xdr:colOff>
      <xdr:row>7</xdr:row>
      <xdr:rowOff>118745</xdr:rowOff>
    </xdr:from>
    <xdr:to>
      <xdr:col>5</xdr:col>
      <xdr:colOff>1067435</xdr:colOff>
      <xdr:row>7</xdr:row>
      <xdr:rowOff>833755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641455" y="4245610"/>
          <a:ext cx="905510" cy="715010"/>
        </a:xfrm>
        <a:prstGeom prst="rect">
          <a:avLst/>
        </a:prstGeom>
      </xdr:spPr>
    </xdr:pic>
    <xdr:clientData/>
  </xdr:twoCellAnchor>
  <xdr:twoCellAnchor editAs="oneCell">
    <xdr:from>
      <xdr:col>5</xdr:col>
      <xdr:colOff>172720</xdr:colOff>
      <xdr:row>9</xdr:row>
      <xdr:rowOff>35560</xdr:rowOff>
    </xdr:from>
    <xdr:to>
      <xdr:col>5</xdr:col>
      <xdr:colOff>1106170</xdr:colOff>
      <xdr:row>9</xdr:row>
      <xdr:rowOff>826770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52250" y="6346825"/>
          <a:ext cx="933450" cy="791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24765</xdr:colOff>
      <xdr:row>10</xdr:row>
      <xdr:rowOff>55880</xdr:rowOff>
    </xdr:from>
    <xdr:to>
      <xdr:col>5</xdr:col>
      <xdr:colOff>466090</xdr:colOff>
      <xdr:row>10</xdr:row>
      <xdr:rowOff>879475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504295" y="7281545"/>
          <a:ext cx="441325" cy="823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10</xdr:row>
      <xdr:rowOff>125095</xdr:rowOff>
    </xdr:from>
    <xdr:to>
      <xdr:col>5</xdr:col>
      <xdr:colOff>1153795</xdr:colOff>
      <xdr:row>10</xdr:row>
      <xdr:rowOff>831215</xdr:rowOff>
    </xdr:to>
    <xdr:pic>
      <xdr:nvPicPr>
        <xdr:cNvPr id="8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087860" y="7350760"/>
          <a:ext cx="545465" cy="706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140970</xdr:colOff>
      <xdr:row>14</xdr:row>
      <xdr:rowOff>85090</xdr:rowOff>
    </xdr:from>
    <xdr:to>
      <xdr:col>5</xdr:col>
      <xdr:colOff>1076960</xdr:colOff>
      <xdr:row>14</xdr:row>
      <xdr:rowOff>868680</xdr:rowOff>
    </xdr:to>
    <xdr:pic>
      <xdr:nvPicPr>
        <xdr:cNvPr id="11" name="图片 1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620500" y="10968355"/>
          <a:ext cx="93599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119380</xdr:colOff>
      <xdr:row>19</xdr:row>
      <xdr:rowOff>109855</xdr:rowOff>
    </xdr:from>
    <xdr:to>
      <xdr:col>5</xdr:col>
      <xdr:colOff>1134745</xdr:colOff>
      <xdr:row>19</xdr:row>
      <xdr:rowOff>736600</xdr:rowOff>
    </xdr:to>
    <xdr:pic>
      <xdr:nvPicPr>
        <xdr:cNvPr id="13" name="图片 1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1598910" y="14498320"/>
          <a:ext cx="1015365" cy="626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86995</xdr:colOff>
      <xdr:row>13</xdr:row>
      <xdr:rowOff>71755</xdr:rowOff>
    </xdr:from>
    <xdr:to>
      <xdr:col>5</xdr:col>
      <xdr:colOff>1108075</xdr:colOff>
      <xdr:row>13</xdr:row>
      <xdr:rowOff>878205</xdr:rowOff>
    </xdr:to>
    <xdr:pic>
      <xdr:nvPicPr>
        <xdr:cNvPr id="15" name="图片 14" descr="fc1e195ff875a4e3cdff0afec94deb2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1566525" y="10040620"/>
          <a:ext cx="1021080" cy="806450"/>
        </a:xfrm>
        <a:prstGeom prst="rect">
          <a:avLst/>
        </a:prstGeom>
      </xdr:spPr>
    </xdr:pic>
    <xdr:clientData/>
  </xdr:twoCellAnchor>
  <xdr:twoCellAnchor editAs="oneCell">
    <xdr:from>
      <xdr:col>5</xdr:col>
      <xdr:colOff>111760</xdr:colOff>
      <xdr:row>8</xdr:row>
      <xdr:rowOff>237490</xdr:rowOff>
    </xdr:from>
    <xdr:to>
      <xdr:col>5</xdr:col>
      <xdr:colOff>1288415</xdr:colOff>
      <xdr:row>8</xdr:row>
      <xdr:rowOff>947420</xdr:rowOff>
    </xdr:to>
    <xdr:pic>
      <xdr:nvPicPr>
        <xdr:cNvPr id="16" name="图片 15" descr="69e3447ef46f834b3498b8488ba0a62e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591290" y="5278755"/>
          <a:ext cx="1176655" cy="709930"/>
        </a:xfrm>
        <a:prstGeom prst="rect">
          <a:avLst/>
        </a:prstGeom>
      </xdr:spPr>
    </xdr:pic>
    <xdr:clientData/>
  </xdr:twoCellAnchor>
  <xdr:twoCellAnchor editAs="oneCell">
    <xdr:from>
      <xdr:col>5</xdr:col>
      <xdr:colOff>392430</xdr:colOff>
      <xdr:row>3</xdr:row>
      <xdr:rowOff>18415</xdr:rowOff>
    </xdr:from>
    <xdr:to>
      <xdr:col>5</xdr:col>
      <xdr:colOff>935990</xdr:colOff>
      <xdr:row>3</xdr:row>
      <xdr:rowOff>882650</xdr:rowOff>
    </xdr:to>
    <xdr:pic>
      <xdr:nvPicPr>
        <xdr:cNvPr id="17" name="图片 1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1871960" y="1554480"/>
          <a:ext cx="543560" cy="864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695960</xdr:colOff>
      <xdr:row>4</xdr:row>
      <xdr:rowOff>104140</xdr:rowOff>
    </xdr:from>
    <xdr:to>
      <xdr:col>5</xdr:col>
      <xdr:colOff>1357630</xdr:colOff>
      <xdr:row>4</xdr:row>
      <xdr:rowOff>739775</xdr:rowOff>
    </xdr:to>
    <xdr:pic>
      <xdr:nvPicPr>
        <xdr:cNvPr id="18" name="图片 17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2175490" y="2554605"/>
          <a:ext cx="66167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272415</xdr:colOff>
      <xdr:row>11</xdr:row>
      <xdr:rowOff>50165</xdr:rowOff>
    </xdr:from>
    <xdr:to>
      <xdr:col>5</xdr:col>
      <xdr:colOff>1012825</xdr:colOff>
      <xdr:row>11</xdr:row>
      <xdr:rowOff>827405</xdr:rowOff>
    </xdr:to>
    <xdr:pic>
      <xdr:nvPicPr>
        <xdr:cNvPr id="20" name="图片 19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1751945" y="8190230"/>
          <a:ext cx="740410" cy="777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188595</xdr:colOff>
      <xdr:row>12</xdr:row>
      <xdr:rowOff>66675</xdr:rowOff>
    </xdr:from>
    <xdr:to>
      <xdr:col>5</xdr:col>
      <xdr:colOff>1155065</xdr:colOff>
      <xdr:row>12</xdr:row>
      <xdr:rowOff>845185</xdr:rowOff>
    </xdr:to>
    <xdr:pic>
      <xdr:nvPicPr>
        <xdr:cNvPr id="21" name="图片 20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1668125" y="9121140"/>
          <a:ext cx="96647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399415</xdr:colOff>
      <xdr:row>16</xdr:row>
      <xdr:rowOff>33655</xdr:rowOff>
    </xdr:from>
    <xdr:to>
      <xdr:col>5</xdr:col>
      <xdr:colOff>930910</xdr:colOff>
      <xdr:row>16</xdr:row>
      <xdr:rowOff>843915</xdr:rowOff>
    </xdr:to>
    <xdr:pic>
      <xdr:nvPicPr>
        <xdr:cNvPr id="22" name="图片 21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1878945" y="12745720"/>
          <a:ext cx="531495" cy="810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272415</xdr:colOff>
      <xdr:row>21</xdr:row>
      <xdr:rowOff>50165</xdr:rowOff>
    </xdr:from>
    <xdr:to>
      <xdr:col>5</xdr:col>
      <xdr:colOff>1012825</xdr:colOff>
      <xdr:row>21</xdr:row>
      <xdr:rowOff>827405</xdr:rowOff>
    </xdr:to>
    <xdr:pic>
      <xdr:nvPicPr>
        <xdr:cNvPr id="23" name="图片 2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1751945" y="16267430"/>
          <a:ext cx="740410" cy="7772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zoomScale="90" zoomScaleNormal="90" topLeftCell="C8" workbookViewId="0">
      <selection activeCell="J24" sqref="J24:N26"/>
    </sheetView>
  </sheetViews>
  <sheetFormatPr defaultColWidth="6.75" defaultRowHeight="14.25"/>
  <cols>
    <col min="1" max="1" width="6" style="5" customWidth="1"/>
    <col min="2" max="2" width="25.3833333333333" style="5" customWidth="1"/>
    <col min="3" max="3" width="19.0583333333333" style="5" customWidth="1"/>
    <col min="4" max="4" width="21.0333333333333" style="6" customWidth="1"/>
    <col min="5" max="5" width="79.175" style="5" customWidth="1"/>
    <col min="6" max="7" width="19.9916666666667" style="5" customWidth="1"/>
    <col min="8" max="8" width="18.6333333333333" style="7" customWidth="1"/>
    <col min="9" max="9" width="17.3083333333333" style="5" customWidth="1"/>
    <col min="10" max="10" width="11.45" style="5" customWidth="1"/>
    <col min="11" max="11" width="18.0083333333333" style="6" customWidth="1"/>
    <col min="12" max="12" width="6.83333333333333" style="4" customWidth="1"/>
    <col min="13" max="13" width="13.75" style="4" customWidth="1"/>
    <col min="14" max="14" width="15.5083333333333" style="4" customWidth="1"/>
    <col min="15" max="16370" width="6.75" style="4" customWidth="1"/>
    <col min="16371" max="16384" width="6.75" style="4"/>
  </cols>
  <sheetData>
    <row r="1" ht="60.95" customHeight="1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="1" customFormat="1" ht="30" customHeight="1" spans="1:14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1" t="s">
        <v>8</v>
      </c>
      <c r="I2" s="10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</row>
    <row r="3" s="2" customFormat="1" ht="30" customHeight="1" spans="1:14">
      <c r="A3" s="12" t="s">
        <v>15</v>
      </c>
      <c r="B3" s="12"/>
      <c r="C3" s="12"/>
      <c r="D3" s="12"/>
      <c r="E3" s="12"/>
      <c r="F3" s="12"/>
      <c r="G3" s="12"/>
      <c r="H3" s="9"/>
      <c r="I3" s="12"/>
      <c r="J3" s="12"/>
      <c r="K3" s="12"/>
      <c r="L3" s="12"/>
      <c r="M3" s="12"/>
      <c r="N3" s="12"/>
    </row>
    <row r="4" s="2" customFormat="1" ht="72" customHeight="1" spans="1:14">
      <c r="A4" s="13">
        <v>1</v>
      </c>
      <c r="B4" s="13" t="s">
        <v>16</v>
      </c>
      <c r="C4" s="13" t="s">
        <v>17</v>
      </c>
      <c r="D4" s="13" t="s">
        <v>18</v>
      </c>
      <c r="E4" s="13" t="s">
        <v>19</v>
      </c>
      <c r="F4" s="13"/>
      <c r="G4" s="13" t="s">
        <v>20</v>
      </c>
      <c r="H4" s="13" t="s">
        <v>21</v>
      </c>
      <c r="I4" s="13" t="s">
        <v>22</v>
      </c>
      <c r="J4" s="13">
        <v>1</v>
      </c>
      <c r="K4" s="13"/>
      <c r="L4" s="21"/>
      <c r="M4" s="22"/>
      <c r="N4" s="22"/>
    </row>
    <row r="5" ht="72" customHeight="1" spans="1:14">
      <c r="A5" s="14">
        <v>2</v>
      </c>
      <c r="B5" s="15" t="s">
        <v>23</v>
      </c>
      <c r="C5" s="14" t="s">
        <v>17</v>
      </c>
      <c r="D5" s="13" t="s">
        <v>24</v>
      </c>
      <c r="E5" s="13" t="s">
        <v>25</v>
      </c>
      <c r="F5" s="13"/>
      <c r="G5" s="13" t="s">
        <v>26</v>
      </c>
      <c r="H5" s="13" t="s">
        <v>27</v>
      </c>
      <c r="I5" s="13" t="s">
        <v>22</v>
      </c>
      <c r="J5" s="13">
        <v>1</v>
      </c>
      <c r="K5" s="13"/>
      <c r="L5" s="23"/>
      <c r="M5" s="22"/>
      <c r="N5" s="22"/>
    </row>
    <row r="6" ht="30" customHeight="1" spans="1:14">
      <c r="A6" s="13"/>
      <c r="B6" s="13"/>
      <c r="C6" s="13"/>
      <c r="D6" s="13"/>
      <c r="E6" s="13"/>
      <c r="F6" s="13"/>
      <c r="G6" s="13"/>
      <c r="H6" s="13"/>
      <c r="I6" s="13" t="s">
        <v>28</v>
      </c>
      <c r="J6" s="13">
        <f>SUM(J4:J5)</f>
        <v>2</v>
      </c>
      <c r="K6" s="13"/>
      <c r="L6" s="23"/>
      <c r="M6" s="24"/>
      <c r="N6" s="22"/>
    </row>
    <row r="7" s="3" customFormat="1" ht="30" customHeight="1" spans="1:14">
      <c r="A7" s="16" t="s">
        <v>29</v>
      </c>
      <c r="B7" s="17"/>
      <c r="C7" s="17"/>
      <c r="D7" s="17"/>
      <c r="E7" s="17"/>
      <c r="F7" s="17"/>
      <c r="G7" s="17"/>
      <c r="H7" s="18"/>
      <c r="I7" s="17"/>
      <c r="J7" s="17"/>
      <c r="K7" s="17"/>
      <c r="L7" s="17"/>
      <c r="M7" s="17"/>
      <c r="N7" s="25"/>
    </row>
    <row r="8" s="3" customFormat="1" ht="72" customHeight="1" spans="1:14">
      <c r="A8" s="13">
        <v>1</v>
      </c>
      <c r="B8" s="15" t="s">
        <v>30</v>
      </c>
      <c r="C8" s="14" t="s">
        <v>17</v>
      </c>
      <c r="D8" s="13" t="s">
        <v>31</v>
      </c>
      <c r="E8" s="13" t="s">
        <v>32</v>
      </c>
      <c r="F8" s="13"/>
      <c r="G8" s="13" t="s">
        <v>33</v>
      </c>
      <c r="H8" s="13" t="s">
        <v>27</v>
      </c>
      <c r="I8" s="13" t="s">
        <v>22</v>
      </c>
      <c r="J8" s="13">
        <v>1</v>
      </c>
      <c r="K8" s="13"/>
      <c r="L8" s="23"/>
      <c r="M8" s="26"/>
      <c r="N8" s="26"/>
    </row>
    <row r="9" s="3" customFormat="1" ht="100" customHeight="1" spans="1:14">
      <c r="A9" s="13">
        <v>2</v>
      </c>
      <c r="B9" s="19" t="s">
        <v>34</v>
      </c>
      <c r="C9" s="14" t="s">
        <v>35</v>
      </c>
      <c r="D9" s="13" t="s">
        <v>36</v>
      </c>
      <c r="E9" s="13" t="s">
        <v>37</v>
      </c>
      <c r="F9" s="13"/>
      <c r="G9" s="13" t="s">
        <v>38</v>
      </c>
      <c r="H9" s="13" t="s">
        <v>39</v>
      </c>
      <c r="I9" s="13" t="s">
        <v>22</v>
      </c>
      <c r="J9" s="13">
        <v>1</v>
      </c>
      <c r="K9" s="13"/>
      <c r="L9" s="23"/>
      <c r="M9" s="26"/>
      <c r="N9" s="26"/>
    </row>
    <row r="10" s="3" customFormat="1" ht="72" customHeight="1" spans="1:14">
      <c r="A10" s="13">
        <v>3</v>
      </c>
      <c r="B10" s="19" t="s">
        <v>40</v>
      </c>
      <c r="C10" s="14" t="s">
        <v>17</v>
      </c>
      <c r="D10" s="13" t="s">
        <v>41</v>
      </c>
      <c r="E10" s="13" t="s">
        <v>42</v>
      </c>
      <c r="F10" s="13"/>
      <c r="G10" s="13" t="s">
        <v>43</v>
      </c>
      <c r="H10" s="13" t="s">
        <v>27</v>
      </c>
      <c r="I10" s="13" t="s">
        <v>22</v>
      </c>
      <c r="J10" s="13">
        <v>1</v>
      </c>
      <c r="K10" s="13"/>
      <c r="L10" s="23"/>
      <c r="M10" s="26"/>
      <c r="N10" s="26"/>
    </row>
    <row r="11" s="3" customFormat="1" ht="72" customHeight="1" spans="1:14">
      <c r="A11" s="13">
        <v>4</v>
      </c>
      <c r="B11" s="15" t="s">
        <v>44</v>
      </c>
      <c r="C11" s="14" t="s">
        <v>17</v>
      </c>
      <c r="D11" s="13" t="s">
        <v>45</v>
      </c>
      <c r="E11" s="13" t="s">
        <v>46</v>
      </c>
      <c r="F11" s="13"/>
      <c r="G11" s="13" t="s">
        <v>47</v>
      </c>
      <c r="H11" s="13" t="s">
        <v>48</v>
      </c>
      <c r="I11" s="13" t="s">
        <v>22</v>
      </c>
      <c r="J11" s="13">
        <v>1</v>
      </c>
      <c r="K11" s="13"/>
      <c r="L11" s="23"/>
      <c r="M11" s="26"/>
      <c r="N11" s="26"/>
    </row>
    <row r="12" s="3" customFormat="1" ht="72" customHeight="1" spans="1:14">
      <c r="A12" s="13">
        <v>5</v>
      </c>
      <c r="B12" s="15" t="s">
        <v>49</v>
      </c>
      <c r="C12" s="14" t="s">
        <v>17</v>
      </c>
      <c r="D12" s="13" t="s">
        <v>50</v>
      </c>
      <c r="E12" s="13" t="s">
        <v>51</v>
      </c>
      <c r="F12" s="13"/>
      <c r="G12" s="13" t="s">
        <v>52</v>
      </c>
      <c r="H12" s="13" t="s">
        <v>27</v>
      </c>
      <c r="I12" s="13" t="s">
        <v>22</v>
      </c>
      <c r="J12" s="13">
        <v>1</v>
      </c>
      <c r="K12" s="13"/>
      <c r="L12" s="23"/>
      <c r="M12" s="26"/>
      <c r="N12" s="26"/>
    </row>
    <row r="13" s="3" customFormat="1" ht="72" customHeight="1" spans="1:14">
      <c r="A13" s="13">
        <v>6</v>
      </c>
      <c r="B13" s="15" t="s">
        <v>53</v>
      </c>
      <c r="C13" s="14" t="s">
        <v>17</v>
      </c>
      <c r="D13" s="13" t="s">
        <v>54</v>
      </c>
      <c r="E13" s="13" t="s">
        <v>55</v>
      </c>
      <c r="F13" s="13"/>
      <c r="G13" s="13" t="s">
        <v>56</v>
      </c>
      <c r="H13" s="13" t="s">
        <v>57</v>
      </c>
      <c r="I13" s="13" t="s">
        <v>22</v>
      </c>
      <c r="J13" s="13">
        <v>1</v>
      </c>
      <c r="K13" s="13"/>
      <c r="L13" s="23"/>
      <c r="M13" s="26"/>
      <c r="N13" s="26"/>
    </row>
    <row r="14" s="3" customFormat="1" ht="72" customHeight="1" spans="1:14">
      <c r="A14" s="13">
        <v>7</v>
      </c>
      <c r="B14" s="15" t="s">
        <v>58</v>
      </c>
      <c r="C14" s="14" t="s">
        <v>17</v>
      </c>
      <c r="D14" s="13" t="s">
        <v>59</v>
      </c>
      <c r="E14" s="13" t="s">
        <v>60</v>
      </c>
      <c r="F14" s="13"/>
      <c r="G14" s="13" t="s">
        <v>61</v>
      </c>
      <c r="H14" s="13" t="s">
        <v>62</v>
      </c>
      <c r="I14" s="13" t="s">
        <v>22</v>
      </c>
      <c r="J14" s="13">
        <v>1</v>
      </c>
      <c r="K14" s="13"/>
      <c r="L14" s="23"/>
      <c r="M14" s="26"/>
      <c r="N14" s="26"/>
    </row>
    <row r="15" s="3" customFormat="1" ht="72" customHeight="1" spans="1:14">
      <c r="A15" s="13">
        <v>8</v>
      </c>
      <c r="B15" s="15" t="s">
        <v>63</v>
      </c>
      <c r="C15" s="14" t="s">
        <v>17</v>
      </c>
      <c r="D15" s="13" t="s">
        <v>64</v>
      </c>
      <c r="E15" s="13" t="s">
        <v>65</v>
      </c>
      <c r="F15" s="13"/>
      <c r="G15" s="13" t="s">
        <v>66</v>
      </c>
      <c r="H15" s="13" t="s">
        <v>27</v>
      </c>
      <c r="I15" s="13" t="s">
        <v>22</v>
      </c>
      <c r="J15" s="13">
        <v>1</v>
      </c>
      <c r="K15" s="13"/>
      <c r="L15" s="23"/>
      <c r="M15" s="26"/>
      <c r="N15" s="26"/>
    </row>
    <row r="16" s="3" customFormat="1" ht="72" customHeight="1" spans="1:14">
      <c r="A16" s="13">
        <v>9</v>
      </c>
      <c r="B16" s="15" t="s">
        <v>67</v>
      </c>
      <c r="C16" s="14" t="s">
        <v>17</v>
      </c>
      <c r="D16" s="13" t="s">
        <v>68</v>
      </c>
      <c r="E16" s="13" t="s">
        <v>69</v>
      </c>
      <c r="F16" s="13" t="s">
        <v>70</v>
      </c>
      <c r="G16" s="13" t="s">
        <v>71</v>
      </c>
      <c r="H16" s="13" t="s">
        <v>27</v>
      </c>
      <c r="I16" s="13" t="s">
        <v>22</v>
      </c>
      <c r="J16" s="13">
        <v>1</v>
      </c>
      <c r="K16" s="13"/>
      <c r="L16" s="23"/>
      <c r="M16" s="26"/>
      <c r="N16" s="26"/>
    </row>
    <row r="17" s="3" customFormat="1" ht="72" customHeight="1" spans="1:14">
      <c r="A17" s="13">
        <v>10</v>
      </c>
      <c r="B17" s="15" t="s">
        <v>72</v>
      </c>
      <c r="C17" s="14" t="s">
        <v>17</v>
      </c>
      <c r="D17" s="13" t="s">
        <v>73</v>
      </c>
      <c r="E17" s="13" t="s">
        <v>74</v>
      </c>
      <c r="F17" s="13"/>
      <c r="G17" s="13" t="s">
        <v>75</v>
      </c>
      <c r="H17" s="13" t="s">
        <v>76</v>
      </c>
      <c r="I17" s="13" t="s">
        <v>22</v>
      </c>
      <c r="J17" s="13">
        <v>1</v>
      </c>
      <c r="K17" s="13"/>
      <c r="L17" s="23"/>
      <c r="M17" s="26"/>
      <c r="N17" s="26"/>
    </row>
    <row r="18" s="3" customFormat="1" ht="30" customHeight="1" spans="1:14">
      <c r="A18" s="13"/>
      <c r="B18" s="13"/>
      <c r="C18" s="13"/>
      <c r="D18" s="13"/>
      <c r="E18" s="13"/>
      <c r="F18" s="13"/>
      <c r="G18" s="13"/>
      <c r="H18" s="13"/>
      <c r="I18" s="13" t="s">
        <v>28</v>
      </c>
      <c r="J18" s="13">
        <f>SUM(J8:J17)</f>
        <v>10</v>
      </c>
      <c r="K18" s="13"/>
      <c r="L18" s="23"/>
      <c r="M18" s="26"/>
      <c r="N18" s="22"/>
    </row>
    <row r="19" s="3" customFormat="1" ht="30" customHeight="1" spans="1:14">
      <c r="A19" s="16" t="s">
        <v>77</v>
      </c>
      <c r="B19" s="17"/>
      <c r="C19" s="17"/>
      <c r="D19" s="17"/>
      <c r="E19" s="17"/>
      <c r="F19" s="17"/>
      <c r="G19" s="17"/>
      <c r="H19" s="18"/>
      <c r="I19" s="17"/>
      <c r="J19" s="17"/>
      <c r="K19" s="17"/>
      <c r="L19" s="17"/>
      <c r="M19" s="17"/>
      <c r="N19" s="25"/>
    </row>
    <row r="20" s="3" customFormat="1" ht="72" customHeight="1" spans="1:14">
      <c r="A20" s="13">
        <v>1</v>
      </c>
      <c r="B20" s="13" t="s">
        <v>78</v>
      </c>
      <c r="C20" s="13" t="s">
        <v>17</v>
      </c>
      <c r="D20" s="13" t="s">
        <v>79</v>
      </c>
      <c r="E20" s="13" t="s">
        <v>80</v>
      </c>
      <c r="F20" s="13"/>
      <c r="G20" s="13" t="s">
        <v>81</v>
      </c>
      <c r="H20" s="13" t="s">
        <v>82</v>
      </c>
      <c r="I20" s="13" t="s">
        <v>22</v>
      </c>
      <c r="J20" s="13">
        <v>1</v>
      </c>
      <c r="K20" s="13"/>
      <c r="L20" s="23"/>
      <c r="M20" s="22"/>
      <c r="N20" s="22"/>
    </row>
    <row r="21" s="3" customFormat="1" ht="72" customHeight="1" spans="1:14">
      <c r="A21" s="13">
        <v>2</v>
      </c>
      <c r="B21" s="13" t="s">
        <v>78</v>
      </c>
      <c r="C21" s="13" t="s">
        <v>17</v>
      </c>
      <c r="D21" s="13" t="s">
        <v>83</v>
      </c>
      <c r="E21" s="13" t="s">
        <v>84</v>
      </c>
      <c r="F21" s="13" t="s">
        <v>85</v>
      </c>
      <c r="G21" s="13" t="s">
        <v>71</v>
      </c>
      <c r="H21" s="13" t="s">
        <v>27</v>
      </c>
      <c r="I21" s="13" t="s">
        <v>22</v>
      </c>
      <c r="J21" s="13">
        <v>1</v>
      </c>
      <c r="K21" s="13"/>
      <c r="L21" s="23"/>
      <c r="M21" s="22"/>
      <c r="N21" s="22"/>
    </row>
    <row r="22" s="3" customFormat="1" ht="72" customHeight="1" spans="1:14">
      <c r="A22" s="13">
        <v>3</v>
      </c>
      <c r="B22" s="15" t="s">
        <v>49</v>
      </c>
      <c r="C22" s="14" t="s">
        <v>17</v>
      </c>
      <c r="D22" s="13" t="s">
        <v>50</v>
      </c>
      <c r="E22" s="13" t="s">
        <v>86</v>
      </c>
      <c r="F22" s="13"/>
      <c r="G22" s="13" t="s">
        <v>52</v>
      </c>
      <c r="H22" s="13" t="s">
        <v>27</v>
      </c>
      <c r="I22" s="13" t="s">
        <v>22</v>
      </c>
      <c r="J22" s="13">
        <v>1</v>
      </c>
      <c r="K22" s="13"/>
      <c r="L22" s="23"/>
      <c r="M22" s="22"/>
      <c r="N22" s="22"/>
    </row>
    <row r="23" s="3" customFormat="1" ht="30" customHeight="1" spans="1:14">
      <c r="A23" s="13"/>
      <c r="B23" s="13"/>
      <c r="C23" s="13"/>
      <c r="D23" s="13"/>
      <c r="E23" s="13"/>
      <c r="F23" s="13"/>
      <c r="G23" s="13"/>
      <c r="H23" s="13"/>
      <c r="I23" s="13" t="s">
        <v>28</v>
      </c>
      <c r="J23" s="13">
        <f>SUM(J20:J22)</f>
        <v>3</v>
      </c>
      <c r="K23" s="13"/>
      <c r="L23" s="23"/>
      <c r="M23" s="26"/>
      <c r="N23" s="22"/>
    </row>
    <row r="24" s="4" customFormat="1" ht="30" customHeight="1" spans="1:14">
      <c r="A24" s="20" t="s">
        <v>87</v>
      </c>
      <c r="B24" s="20"/>
      <c r="C24" s="20"/>
      <c r="D24" s="20"/>
      <c r="E24" s="20"/>
      <c r="F24" s="20"/>
      <c r="G24" s="20"/>
      <c r="H24" s="20"/>
      <c r="I24" s="20"/>
      <c r="J24" s="27"/>
      <c r="K24" s="28"/>
      <c r="L24" s="28"/>
      <c r="M24" s="28"/>
      <c r="N24" s="29"/>
    </row>
    <row r="25" s="4" customFormat="1" ht="30" customHeight="1" spans="1:14">
      <c r="A25" s="20" t="s">
        <v>88</v>
      </c>
      <c r="B25" s="20"/>
      <c r="C25" s="20"/>
      <c r="D25" s="20"/>
      <c r="E25" s="20"/>
      <c r="F25" s="20"/>
      <c r="G25" s="20"/>
      <c r="H25" s="20"/>
      <c r="I25" s="20"/>
      <c r="J25" s="30"/>
      <c r="K25" s="28"/>
      <c r="L25" s="28"/>
      <c r="M25" s="28"/>
      <c r="N25" s="29"/>
    </row>
    <row r="26" s="4" customFormat="1" ht="30" customHeight="1" spans="1:14">
      <c r="A26" s="20" t="s">
        <v>89</v>
      </c>
      <c r="B26" s="20"/>
      <c r="C26" s="20"/>
      <c r="D26" s="20"/>
      <c r="E26" s="20"/>
      <c r="F26" s="20"/>
      <c r="G26" s="20"/>
      <c r="H26" s="20"/>
      <c r="I26" s="20"/>
      <c r="J26" s="27"/>
      <c r="K26" s="28"/>
      <c r="L26" s="28"/>
      <c r="M26" s="28"/>
      <c r="N26" s="29"/>
    </row>
  </sheetData>
  <autoFilter xmlns:etc="http://www.wps.cn/officeDocument/2017/etCustomData" ref="A2:N26" etc:filterBottomFollowUsedRange="0">
    <extLst/>
  </autoFilter>
  <mergeCells count="13">
    <mergeCell ref="A1:N1"/>
    <mergeCell ref="A3:N3"/>
    <mergeCell ref="A6:H6"/>
    <mergeCell ref="A7:N7"/>
    <mergeCell ref="A18:E18"/>
    <mergeCell ref="A19:N19"/>
    <mergeCell ref="A23:E23"/>
    <mergeCell ref="A24:I24"/>
    <mergeCell ref="J24:N24"/>
    <mergeCell ref="A25:I25"/>
    <mergeCell ref="J25:N25"/>
    <mergeCell ref="A26:I26"/>
    <mergeCell ref="J26:N26"/>
  </mergeCells>
  <pageMargins left="0.75" right="0.75" top="1" bottom="1" header="0.5" footer="0.5"/>
  <pageSetup paperSize="9" scale="7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声光电项目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郭晓婷</cp:lastModifiedBy>
  <dcterms:created xsi:type="dcterms:W3CDTF">2022-01-05T03:33:00Z</dcterms:created>
  <cp:lastPrinted>2023-03-14T01:01:00Z</cp:lastPrinted>
  <dcterms:modified xsi:type="dcterms:W3CDTF">2025-11-25T07:04:24Z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9C101C181E3C4F24AC27BAA41FF2E984_13</vt:lpwstr>
  </property>
  <property fmtid="{D5CDD505-2E9C-101B-9397-08002B2CF9AE}" pid="3" name="KSOProductBuildVer">
    <vt:lpwstr>2052-12.1.0.21915</vt:lpwstr>
  </property>
</Properties>
</file>